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lta-my.sharepoint.com/personal/adilig_cta_org/Documents/Service Center Council (SCC)/Required Forms/"/>
    </mc:Choice>
  </mc:AlternateContent>
  <xr:revisionPtr revIDLastSave="153" documentId="8_{AD83D034-66D9-4F55-8551-B9673481CA67}" xr6:coauthVersionLast="47" xr6:coauthVersionMax="47" xr10:uidLastSave="{DB498358-FF39-4AD6-A7EC-7AF7B39722B9}"/>
  <bookViews>
    <workbookView xWindow="22932" yWindow="-108" windowWidth="23256" windowHeight="12576" xr2:uid="{00000000-000D-0000-FFFF-FFFF00000000}"/>
  </bookViews>
  <sheets>
    <sheet name="Sheet 1" sheetId="2" r:id="rId1"/>
  </sheets>
  <definedNames>
    <definedName name="_xlnm.Print_Area" localSheetId="0">'Sheet 1'!$A$1:$F$140</definedName>
    <definedName name="_xlnm.Print_Titles" localSheetId="0">'Sheet 1'!$1:$11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4" i="2" l="1"/>
  <c r="D134" i="2"/>
  <c r="E122" i="2"/>
  <c r="D122" i="2"/>
  <c r="E113" i="2"/>
  <c r="D113" i="2"/>
  <c r="E104" i="2"/>
  <c r="D104" i="2"/>
  <c r="E84" i="2"/>
  <c r="D84" i="2"/>
  <c r="E70" i="2"/>
  <c r="D70" i="2"/>
  <c r="E57" i="2"/>
  <c r="D57" i="2"/>
  <c r="E48" i="2"/>
  <c r="D48" i="2"/>
  <c r="E38" i="2"/>
  <c r="D38" i="2"/>
  <c r="E29" i="2"/>
  <c r="D29" i="2"/>
  <c r="F12" i="2"/>
  <c r="F132" i="2"/>
  <c r="F120" i="2"/>
  <c r="F121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82" i="2"/>
  <c r="F83" i="2"/>
  <c r="F18" i="2"/>
  <c r="F17" i="2"/>
  <c r="F16" i="2"/>
  <c r="F15" i="2"/>
  <c r="E19" i="2"/>
  <c r="D19" i="2"/>
  <c r="D137" i="2" l="1"/>
  <c r="E137" i="2"/>
  <c r="F19" i="2"/>
  <c r="F81" i="2" l="1"/>
  <c r="F80" i="2"/>
  <c r="F79" i="2"/>
  <c r="F78" i="2"/>
  <c r="F77" i="2"/>
  <c r="F76" i="2"/>
  <c r="F75" i="2"/>
  <c r="F74" i="2"/>
  <c r="F117" i="2"/>
  <c r="F25" i="2"/>
  <c r="F26" i="2"/>
  <c r="F27" i="2"/>
  <c r="F28" i="2"/>
  <c r="F24" i="2"/>
  <c r="F133" i="2"/>
  <c r="F131" i="2"/>
  <c r="F130" i="2"/>
  <c r="F129" i="2"/>
  <c r="F128" i="2"/>
  <c r="F127" i="2"/>
  <c r="F126" i="2"/>
  <c r="F119" i="2"/>
  <c r="F118" i="2"/>
  <c r="F112" i="2"/>
  <c r="F111" i="2"/>
  <c r="F110" i="2"/>
  <c r="F109" i="2"/>
  <c r="F108" i="2"/>
  <c r="F88" i="2"/>
  <c r="F69" i="2"/>
  <c r="F68" i="2"/>
  <c r="F67" i="2"/>
  <c r="F66" i="2"/>
  <c r="F65" i="2"/>
  <c r="F64" i="2"/>
  <c r="F63" i="2"/>
  <c r="F62" i="2"/>
  <c r="F61" i="2"/>
  <c r="F56" i="2"/>
  <c r="F55" i="2"/>
  <c r="F54" i="2"/>
  <c r="F53" i="2"/>
  <c r="F52" i="2"/>
  <c r="F47" i="2"/>
  <c r="F46" i="2"/>
  <c r="F45" i="2"/>
  <c r="F44" i="2"/>
  <c r="F43" i="2"/>
  <c r="F42" i="2"/>
  <c r="F37" i="2"/>
  <c r="F36" i="2"/>
  <c r="F35" i="2"/>
  <c r="F34" i="2"/>
  <c r="F33" i="2"/>
  <c r="F104" i="2" l="1"/>
  <c r="F122" i="2"/>
  <c r="F134" i="2"/>
  <c r="E140" i="2"/>
  <c r="F84" i="2"/>
  <c r="F48" i="2"/>
  <c r="F29" i="2"/>
  <c r="F57" i="2"/>
  <c r="F113" i="2"/>
  <c r="F70" i="2"/>
  <c r="F38" i="2"/>
  <c r="F137" i="2" l="1"/>
  <c r="D140" i="2"/>
  <c r="F140" i="2" s="1"/>
</calcChain>
</file>

<file path=xl/sharedStrings.xml><?xml version="1.0" encoding="utf-8"?>
<sst xmlns="http://schemas.openxmlformats.org/spreadsheetml/2006/main" count="114" uniqueCount="96">
  <si>
    <t>Annual Budget</t>
  </si>
  <si>
    <t>BEGINNING CASH BALANCE:</t>
  </si>
  <si>
    <t>Actual</t>
  </si>
  <si>
    <t xml:space="preserve">TREASURER'S REPORT </t>
  </si>
  <si>
    <t>0200 Steering Committee - Article II-B</t>
  </si>
  <si>
    <t>0300 Council Meetings - Article I-B</t>
  </si>
  <si>
    <t>Funding From CTA</t>
  </si>
  <si>
    <t>Meals</t>
  </si>
  <si>
    <t>Lodging</t>
  </si>
  <si>
    <t>Travel</t>
  </si>
  <si>
    <t>Other Steering Committee Expenses</t>
  </si>
  <si>
    <t>Total Revenue</t>
  </si>
  <si>
    <t>Total Steering Committee</t>
  </si>
  <si>
    <t>Other Council Meeting Expenses</t>
  </si>
  <si>
    <t>Total Council Meetings</t>
  </si>
  <si>
    <t>0400 Chairperson's Expenses - Article III-A</t>
  </si>
  <si>
    <t>Release Time</t>
  </si>
  <si>
    <t>Other Chairperson's Expenses</t>
  </si>
  <si>
    <t>Total Chairperson's Expenses</t>
  </si>
  <si>
    <t>0500 Executive Committee - Article III-A through III-D</t>
  </si>
  <si>
    <t>Other Executive Committee Expenses</t>
  </si>
  <si>
    <t>Total Executive Committee</t>
  </si>
  <si>
    <t>Candidate Assessment/Endorsement</t>
  </si>
  <si>
    <t>Political Legislative Training</t>
  </si>
  <si>
    <t>Legislative Liaison</t>
  </si>
  <si>
    <t>Special Activities</t>
  </si>
  <si>
    <t>Summer Institute - Political Action</t>
  </si>
  <si>
    <t>Other Political/Legislative Expenses</t>
  </si>
  <si>
    <t>Total Political/Legislative Expenses</t>
  </si>
  <si>
    <t>Award</t>
  </si>
  <si>
    <t>Bargaining</t>
  </si>
  <si>
    <t>Human Rights</t>
  </si>
  <si>
    <t>Instruction &amp; Professional Development</t>
  </si>
  <si>
    <t>Other Committees</t>
  </si>
  <si>
    <t>Presidents Conference</t>
  </si>
  <si>
    <t>REAC</t>
  </si>
  <si>
    <t>Retirement</t>
  </si>
  <si>
    <t>Other Committee Expenses</t>
  </si>
  <si>
    <t>Total Other Committee Expenses</t>
  </si>
  <si>
    <t>Bargaining Training</t>
  </si>
  <si>
    <t>Equity and Human Rights Conference</t>
  </si>
  <si>
    <t>LGBTQIA Issue Conference</t>
  </si>
  <si>
    <t>Good Teaching Conference</t>
  </si>
  <si>
    <t>Grievances</t>
  </si>
  <si>
    <t>Issue Conference</t>
  </si>
  <si>
    <t>Membership</t>
  </si>
  <si>
    <t>NEA-RA</t>
  </si>
  <si>
    <t>NEA- Leadership Summit</t>
  </si>
  <si>
    <t>President Conference</t>
  </si>
  <si>
    <t>Regional Conference</t>
  </si>
  <si>
    <t>SCC Conference</t>
  </si>
  <si>
    <t>Summer Institute</t>
  </si>
  <si>
    <t>Training and Leadership Development</t>
  </si>
  <si>
    <t>Other Conference and Workshops</t>
  </si>
  <si>
    <t>Total Conferences and Workshops</t>
  </si>
  <si>
    <t>Newsletters/Bulletins</t>
  </si>
  <si>
    <t>Political/Legislative</t>
  </si>
  <si>
    <t>WHO Awards</t>
  </si>
  <si>
    <t>Other Communications</t>
  </si>
  <si>
    <t>Total Communications</t>
  </si>
  <si>
    <t>Community Engagement</t>
  </si>
  <si>
    <t>Contingency</t>
  </si>
  <si>
    <t>Crisis Assistance</t>
  </si>
  <si>
    <t>Equipment</t>
  </si>
  <si>
    <t>Other Expenses</t>
  </si>
  <si>
    <t>Telephone</t>
  </si>
  <si>
    <t>Postage</t>
  </si>
  <si>
    <t>Supplies</t>
  </si>
  <si>
    <t>Printing/Duplicating</t>
  </si>
  <si>
    <t>Occupancy</t>
  </si>
  <si>
    <t>Temporary Services</t>
  </si>
  <si>
    <t>Miscellaneous</t>
  </si>
  <si>
    <t>Total General Admin &amp; Office Expenses</t>
  </si>
  <si>
    <t>SERVICE CENTER COUNCIL:  ______________________________</t>
  </si>
  <si>
    <t>FISCAL YEAR ENDED AUGUST 31, __________</t>
  </si>
  <si>
    <t xml:space="preserve">0600 Political/Legislative </t>
  </si>
  <si>
    <t>0650 Other Committees</t>
  </si>
  <si>
    <t>0700 Conferences and Workshops</t>
  </si>
  <si>
    <t>0800 Communications</t>
  </si>
  <si>
    <t>0900 Other Expenses</t>
  </si>
  <si>
    <t>1000 General Administration Office Expenses</t>
  </si>
  <si>
    <r>
      <t xml:space="preserve">SCC Form </t>
    </r>
    <r>
      <rPr>
        <i/>
        <sz val="20"/>
        <rFont val="Calibri"/>
        <family val="2"/>
        <scheme val="minor"/>
      </rPr>
      <t>#</t>
    </r>
    <r>
      <rPr>
        <sz val="20"/>
        <rFont val="Calibri"/>
        <family val="2"/>
        <scheme val="minor"/>
      </rPr>
      <t>3</t>
    </r>
  </si>
  <si>
    <r>
      <rPr>
        <b/>
        <sz val="22"/>
        <color rgb="FF000000"/>
        <rFont val="Calibri"/>
        <family val="2"/>
        <scheme val="minor"/>
      </rPr>
      <t>REVENUE:</t>
    </r>
  </si>
  <si>
    <r>
      <rPr>
        <b/>
        <sz val="22"/>
        <color rgb="FF000000"/>
        <rFont val="Calibri"/>
        <family val="2"/>
        <scheme val="minor"/>
      </rPr>
      <t>Variance</t>
    </r>
  </si>
  <si>
    <r>
      <rPr>
        <b/>
        <sz val="22"/>
        <color rgb="FF000000"/>
        <rFont val="Calibri"/>
        <family val="2"/>
        <scheme val="minor"/>
      </rPr>
      <t>EXPENSES:</t>
    </r>
  </si>
  <si>
    <r>
      <t xml:space="preserve">Other: </t>
    </r>
    <r>
      <rPr>
        <u/>
        <sz val="22"/>
        <rFont val="Calibri"/>
        <family val="2"/>
        <scheme val="minor"/>
      </rPr>
      <t>                                                           </t>
    </r>
  </si>
  <si>
    <r>
      <t xml:space="preserve">                  Other:  </t>
    </r>
    <r>
      <rPr>
        <u/>
        <sz val="22"/>
        <rFont val="Calibri"/>
        <family val="2"/>
        <scheme val="minor"/>
      </rPr>
      <t>                                                          </t>
    </r>
  </si>
  <si>
    <r>
      <t xml:space="preserve">                   Other:  </t>
    </r>
    <r>
      <rPr>
        <u/>
        <sz val="22"/>
        <rFont val="Calibri"/>
        <family val="2"/>
        <scheme val="minor"/>
      </rPr>
      <t>                                                        </t>
    </r>
  </si>
  <si>
    <r>
      <rPr>
        <b/>
        <sz val="22"/>
        <color rgb="FF000000"/>
        <rFont val="Calibri"/>
        <family val="2"/>
        <scheme val="minor"/>
      </rPr>
      <t>Total Expenses</t>
    </r>
  </si>
  <si>
    <r>
      <rPr>
        <b/>
        <sz val="22"/>
        <color rgb="FF000000"/>
        <rFont val="Calibri"/>
        <family val="2"/>
        <scheme val="minor"/>
      </rPr>
      <t>Ending Cash Balance</t>
    </r>
  </si>
  <si>
    <t>Total Other Expenses</t>
  </si>
  <si>
    <t>Other Revenue</t>
  </si>
  <si>
    <t>School Board Events</t>
  </si>
  <si>
    <t>Audit and Tax Services</t>
  </si>
  <si>
    <t>Conference Registrations</t>
  </si>
  <si>
    <t>Interest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</si>
</sst>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#0.00;###0.00"/>
    <numFmt numFmtId="165" formatCode="0###"/>
  </numFmts>
  <fonts count="14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20"/>
      <color rgb="FF000000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24"/>
      <name val="Calibri"/>
      <family val="2"/>
      <scheme val="minor"/>
    </font>
    <font>
      <i/>
      <sz val="2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u/>
      <sz val="22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7F9F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65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/>
    </xf>
    <xf numFmtId="4" fontId="4" fillId="0" borderId="0" xfId="0" applyNumberFormat="1" applyFont="1" applyAlignment="1">
      <alignment horizontal="left"/>
    </xf>
    <xf numFmtId="4" fontId="2" fillId="0" borderId="0" xfId="0" applyNumberFormat="1" applyFont="1" applyAlignment="1">
      <alignment wrapText="1"/>
    </xf>
    <xf numFmtId="43" fontId="2" fillId="2" borderId="1" xfId="1" applyFont="1" applyFill="1" applyBorder="1" applyAlignment="1">
      <alignment horizontal="center" wrapText="1"/>
    </xf>
    <xf numFmtId="43" fontId="4" fillId="0" borderId="0" xfId="1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 wrapText="1"/>
    </xf>
    <xf numFmtId="0" fontId="4" fillId="0" borderId="0" xfId="0" applyFont="1"/>
    <xf numFmtId="43" fontId="4" fillId="0" borderId="2" xfId="1" applyFont="1" applyFill="1" applyBorder="1" applyAlignment="1" applyProtection="1">
      <alignment horizontal="center"/>
      <protection locked="0"/>
    </xf>
    <xf numFmtId="43" fontId="2" fillId="0" borderId="1" xfId="1" applyFont="1" applyFill="1" applyBorder="1" applyAlignment="1" applyProtection="1">
      <alignment horizontal="center" wrapText="1"/>
      <protection locked="0"/>
    </xf>
    <xf numFmtId="43" fontId="4" fillId="2" borderId="2" xfId="1" applyFont="1" applyFill="1" applyBorder="1" applyAlignment="1">
      <alignment horizontal="center"/>
    </xf>
    <xf numFmtId="43" fontId="2" fillId="0" borderId="1" xfId="1" applyFont="1" applyFill="1" applyBorder="1" applyAlignment="1" applyProtection="1">
      <alignment horizontal="center"/>
      <protection locked="0"/>
    </xf>
    <xf numFmtId="43" fontId="4" fillId="0" borderId="1" xfId="1" applyFont="1" applyFill="1" applyBorder="1" applyAlignment="1" applyProtection="1">
      <alignment horizontal="center"/>
      <protection locked="0"/>
    </xf>
    <xf numFmtId="43" fontId="2" fillId="2" borderId="1" xfId="1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4" fontId="3" fillId="0" borderId="0" xfId="0" applyNumberFormat="1" applyFont="1" applyAlignment="1">
      <alignment horizontal="center" wrapText="1"/>
    </xf>
    <xf numFmtId="43" fontId="2" fillId="2" borderId="1" xfId="1" applyFont="1" applyFill="1" applyBorder="1" applyAlignment="1">
      <alignment wrapText="1"/>
    </xf>
    <xf numFmtId="43" fontId="4" fillId="2" borderId="1" xfId="1" applyFont="1" applyFill="1" applyBorder="1" applyAlignment="1"/>
    <xf numFmtId="4" fontId="5" fillId="0" borderId="0" xfId="0" applyNumberFormat="1" applyFont="1" applyAlignment="1">
      <alignment horizontal="left"/>
    </xf>
    <xf numFmtId="43" fontId="5" fillId="2" borderId="1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3" fontId="4" fillId="0" borderId="0" xfId="1" applyFont="1" applyFill="1" applyBorder="1" applyAlignment="1">
      <alignment horizontal="left"/>
    </xf>
    <xf numFmtId="43" fontId="2" fillId="0" borderId="0" xfId="1" applyFont="1" applyFill="1" applyBorder="1" applyAlignment="1">
      <alignment horizontal="left"/>
    </xf>
    <xf numFmtId="164" fontId="2" fillId="0" borderId="0" xfId="0" applyNumberFormat="1" applyFont="1" applyAlignment="1">
      <alignment horizontal="left" wrapText="1"/>
    </xf>
    <xf numFmtId="4" fontId="2" fillId="0" borderId="0" xfId="0" applyNumberFormat="1" applyFont="1" applyAlignment="1">
      <alignment horizontal="left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" fontId="10" fillId="0" borderId="1" xfId="0" applyNumberFormat="1" applyFont="1" applyBorder="1" applyAlignment="1">
      <alignment horizontal="center" wrapText="1"/>
    </xf>
    <xf numFmtId="4" fontId="8" fillId="0" borderId="1" xfId="0" applyNumberFormat="1" applyFont="1" applyBorder="1" applyAlignment="1">
      <alignment horizontal="center" wrapText="1"/>
    </xf>
    <xf numFmtId="0" fontId="11" fillId="0" borderId="0" xfId="0" applyFont="1" applyAlignment="1">
      <alignment horizontal="left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44" fontId="2" fillId="2" borderId="1" xfId="2" applyFont="1" applyFill="1" applyBorder="1" applyAlignment="1">
      <alignment horizontal="center" wrapText="1"/>
    </xf>
    <xf numFmtId="43" fontId="4" fillId="2" borderId="1" xfId="1" applyFont="1" applyFill="1" applyBorder="1" applyAlignment="1" applyProtection="1">
      <alignment horizontal="center"/>
    </xf>
    <xf numFmtId="44" fontId="3" fillId="2" borderId="1" xfId="2" applyFont="1" applyFill="1" applyBorder="1" applyAlignment="1">
      <alignment horizontal="center"/>
    </xf>
    <xf numFmtId="0" fontId="2" fillId="0" borderId="0" xfId="0" applyFont="1" applyAlignment="1" applyProtection="1">
      <alignment horizontal="left"/>
      <protection locked="0"/>
    </xf>
    <xf numFmtId="44" fontId="4" fillId="0" borderId="1" xfId="2" applyFont="1" applyFill="1" applyBorder="1" applyAlignment="1" applyProtection="1">
      <alignment horizontal="center"/>
      <protection locked="0"/>
    </xf>
    <xf numFmtId="44" fontId="2" fillId="0" borderId="1" xfId="2" applyFont="1" applyFill="1" applyBorder="1" applyAlignment="1" applyProtection="1">
      <alignment horizontal="center" wrapText="1"/>
      <protection locked="0"/>
    </xf>
    <xf numFmtId="165" fontId="11" fillId="0" borderId="0" xfId="0" applyNumberFormat="1" applyFont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165" fontId="9" fillId="0" borderId="0" xfId="0" applyNumberFormat="1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4" fontId="4" fillId="0" borderId="0" xfId="0" applyNumberFormat="1" applyFont="1" applyAlignment="1" applyProtection="1">
      <alignment horizontal="left"/>
      <protection locked="0"/>
    </xf>
    <xf numFmtId="4" fontId="2" fillId="0" borderId="0" xfId="0" applyNumberFormat="1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4" fontId="3" fillId="0" borderId="0" xfId="0" applyNumberFormat="1" applyFont="1" applyAlignment="1" applyProtection="1">
      <alignment horizontal="center" wrapText="1"/>
      <protection locked="0"/>
    </xf>
    <xf numFmtId="4" fontId="5" fillId="0" borderId="0" xfId="0" applyNumberFormat="1" applyFont="1" applyAlignment="1" applyProtection="1">
      <alignment horizontal="center" wrapText="1"/>
      <protection locked="0"/>
    </xf>
    <xf numFmtId="4" fontId="3" fillId="0" borderId="3" xfId="0" applyNumberFormat="1" applyFont="1" applyBorder="1" applyAlignment="1" applyProtection="1">
      <alignment horizontal="center" wrapText="1"/>
      <protection locked="0"/>
    </xf>
    <xf numFmtId="0" fontId="10" fillId="0" borderId="0" xfId="0" quotePrefix="1" applyFont="1" applyAlignment="1" applyProtection="1">
      <alignment horizontal="left"/>
      <protection locked="0"/>
    </xf>
    <xf numFmtId="0" fontId="8" fillId="0" borderId="0" xfId="0" quotePrefix="1" applyFont="1" applyAlignment="1" applyProtection="1">
      <alignment horizontal="left"/>
      <protection locked="0"/>
    </xf>
    <xf numFmtId="4" fontId="3" fillId="0" borderId="0" xfId="0" applyNumberFormat="1" applyFont="1" applyAlignment="1" applyProtection="1">
      <alignment horizontal="left"/>
      <protection locked="0"/>
    </xf>
    <xf numFmtId="4" fontId="5" fillId="0" borderId="0" xfId="0" applyNumberFormat="1" applyFont="1" applyAlignment="1" applyProtection="1">
      <alignment horizontal="left"/>
      <protection locked="0"/>
    </xf>
    <xf numFmtId="4" fontId="2" fillId="0" borderId="1" xfId="0" applyNumberFormat="1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7F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8377E-3A54-47B0-BE35-9B9C4BF23A5C}">
  <dimension ref="A1:F141"/>
  <sheetViews>
    <sheetView showGridLines="0" tabSelected="1" zoomScale="55" zoomScaleNormal="55" zoomScaleSheetLayoutView="4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D12" sqref="D12"/>
    </sheetView>
  </sheetViews>
  <sheetFormatPr defaultColWidth="9.33203125" defaultRowHeight="25.8" x14ac:dyDescent="0.5"/>
  <cols>
    <col min="1" max="1" width="10.109375" style="1" customWidth="1"/>
    <col min="2" max="2" width="12.33203125" style="1" customWidth="1"/>
    <col min="3" max="3" width="93.109375" style="1" customWidth="1"/>
    <col min="4" max="6" width="38.33203125" style="2" customWidth="1"/>
    <col min="7" max="35" width="25.77734375" style="1" customWidth="1"/>
    <col min="36" max="16384" width="9.33203125" style="1"/>
  </cols>
  <sheetData>
    <row r="1" spans="1:6" x14ac:dyDescent="0.5">
      <c r="F1" s="13" t="s">
        <v>81</v>
      </c>
    </row>
    <row r="2" spans="1:6" s="42" customFormat="1" ht="31.2" x14ac:dyDescent="0.6">
      <c r="A2" s="63" t="s">
        <v>73</v>
      </c>
      <c r="B2" s="63"/>
      <c r="C2" s="63"/>
      <c r="D2" s="63"/>
      <c r="E2" s="63"/>
      <c r="F2" s="63"/>
    </row>
    <row r="3" spans="1:6" ht="31.2" x14ac:dyDescent="0.6">
      <c r="A3" s="64" t="s">
        <v>3</v>
      </c>
      <c r="B3" s="64"/>
      <c r="C3" s="64"/>
      <c r="D3" s="64"/>
      <c r="E3" s="64"/>
      <c r="F3" s="64"/>
    </row>
    <row r="4" spans="1:6" s="42" customFormat="1" ht="31.2" x14ac:dyDescent="0.6">
      <c r="A4" s="63" t="s">
        <v>74</v>
      </c>
      <c r="B4" s="63"/>
      <c r="C4" s="63"/>
      <c r="D4" s="63"/>
      <c r="E4" s="63"/>
      <c r="F4" s="63"/>
    </row>
    <row r="5" spans="1:6" x14ac:dyDescent="0.5">
      <c r="D5" s="1"/>
      <c r="E5" s="1"/>
      <c r="F5" s="1"/>
    </row>
    <row r="6" spans="1:6" ht="14.1" customHeight="1" x14ac:dyDescent="0.5">
      <c r="B6" s="3"/>
      <c r="C6" s="3"/>
      <c r="D6" s="4"/>
      <c r="E6" s="4"/>
      <c r="F6" s="4"/>
    </row>
    <row r="7" spans="1:6" ht="14.1" customHeight="1" x14ac:dyDescent="0.5">
      <c r="B7" s="3"/>
      <c r="C7" s="3"/>
      <c r="D7" s="4"/>
      <c r="E7" s="4"/>
      <c r="F7" s="4"/>
    </row>
    <row r="8" spans="1:6" ht="14.1" customHeight="1" x14ac:dyDescent="0.5">
      <c r="B8" s="3"/>
      <c r="C8" s="3"/>
      <c r="D8" s="4"/>
      <c r="E8" s="4"/>
      <c r="F8" s="4"/>
    </row>
    <row r="9" spans="1:6" ht="14.1" customHeight="1" x14ac:dyDescent="0.5">
      <c r="B9" s="5"/>
      <c r="C9" s="5"/>
    </row>
    <row r="10" spans="1:6" ht="28.8" x14ac:dyDescent="0.55000000000000004">
      <c r="B10" s="6"/>
      <c r="C10" s="6"/>
      <c r="D10" s="34" t="s">
        <v>0</v>
      </c>
      <c r="E10" s="35" t="s">
        <v>2</v>
      </c>
      <c r="F10" s="34" t="s">
        <v>83</v>
      </c>
    </row>
    <row r="11" spans="1:6" x14ac:dyDescent="0.5">
      <c r="B11" s="7"/>
      <c r="C11" s="7"/>
      <c r="D11" s="8"/>
      <c r="E11" s="9"/>
      <c r="F11" s="9"/>
    </row>
    <row r="12" spans="1:6" ht="39.9" customHeight="1" x14ac:dyDescent="0.55000000000000004">
      <c r="A12" s="31" t="s">
        <v>1</v>
      </c>
      <c r="B12" s="32"/>
      <c r="C12" s="32"/>
      <c r="D12" s="43"/>
      <c r="E12" s="44"/>
      <c r="F12" s="39">
        <f>D12-E12</f>
        <v>0</v>
      </c>
    </row>
    <row r="13" spans="1:6" ht="28.8" x14ac:dyDescent="0.55000000000000004">
      <c r="A13" s="31"/>
      <c r="B13" s="32"/>
      <c r="C13" s="32"/>
      <c r="D13" s="11"/>
      <c r="E13" s="12"/>
      <c r="F13" s="12"/>
    </row>
    <row r="14" spans="1:6" ht="28.8" x14ac:dyDescent="0.55000000000000004">
      <c r="A14" s="33" t="s">
        <v>82</v>
      </c>
      <c r="B14" s="32"/>
      <c r="C14" s="32"/>
      <c r="D14" s="11"/>
      <c r="E14" s="12"/>
      <c r="F14" s="12"/>
    </row>
    <row r="15" spans="1:6" ht="39.9" customHeight="1" x14ac:dyDescent="0.55000000000000004">
      <c r="B15" s="45">
        <v>120</v>
      </c>
      <c r="C15" s="46" t="s">
        <v>6</v>
      </c>
      <c r="D15" s="14"/>
      <c r="E15" s="15"/>
      <c r="F15" s="10">
        <f>D15-E15</f>
        <v>0</v>
      </c>
    </row>
    <row r="16" spans="1:6" ht="39.9" customHeight="1" x14ac:dyDescent="0.55000000000000004">
      <c r="B16" s="45">
        <v>140</v>
      </c>
      <c r="C16" s="46" t="s">
        <v>95</v>
      </c>
      <c r="D16" s="14"/>
      <c r="E16" s="15"/>
      <c r="F16" s="10">
        <f>D16-E16</f>
        <v>0</v>
      </c>
    </row>
    <row r="17" spans="1:6" ht="39.9" customHeight="1" x14ac:dyDescent="0.55000000000000004">
      <c r="B17" s="45">
        <v>150</v>
      </c>
      <c r="C17" s="46" t="s">
        <v>94</v>
      </c>
      <c r="D17" s="14"/>
      <c r="E17" s="15"/>
      <c r="F17" s="10">
        <f>D17-E17</f>
        <v>0</v>
      </c>
    </row>
    <row r="18" spans="1:6" ht="39.9" customHeight="1" x14ac:dyDescent="0.55000000000000004">
      <c r="B18" s="45">
        <v>160</v>
      </c>
      <c r="C18" s="46" t="s">
        <v>91</v>
      </c>
      <c r="D18" s="14"/>
      <c r="E18" s="15"/>
      <c r="F18" s="10">
        <f>D18-E18</f>
        <v>0</v>
      </c>
    </row>
    <row r="19" spans="1:6" ht="39.9" customHeight="1" x14ac:dyDescent="0.55000000000000004">
      <c r="B19" s="32"/>
      <c r="C19" s="33" t="s">
        <v>11</v>
      </c>
      <c r="D19" s="16">
        <f>SUM(D15:D18)</f>
        <v>0</v>
      </c>
      <c r="E19" s="16">
        <f>SUM(E15:E18)</f>
        <v>0</v>
      </c>
      <c r="F19" s="10">
        <f>D19-E19</f>
        <v>0</v>
      </c>
    </row>
    <row r="22" spans="1:6" ht="28.8" x14ac:dyDescent="0.55000000000000004">
      <c r="A22" s="33" t="s">
        <v>84</v>
      </c>
      <c r="B22" s="32"/>
      <c r="C22" s="32"/>
      <c r="D22" s="8"/>
    </row>
    <row r="23" spans="1:6" ht="37.5" customHeight="1" x14ac:dyDescent="0.55000000000000004">
      <c r="A23" s="50" t="s">
        <v>4</v>
      </c>
      <c r="B23" s="48"/>
      <c r="C23" s="48"/>
      <c r="D23" s="51"/>
      <c r="E23" s="52"/>
    </row>
    <row r="24" spans="1:6" ht="39.9" customHeight="1" x14ac:dyDescent="0.55000000000000004">
      <c r="A24" s="48"/>
      <c r="B24" s="47">
        <v>210</v>
      </c>
      <c r="C24" s="48" t="s">
        <v>7</v>
      </c>
      <c r="D24" s="17"/>
      <c r="E24" s="17"/>
      <c r="F24" s="10">
        <f>D24-E24</f>
        <v>0</v>
      </c>
    </row>
    <row r="25" spans="1:6" ht="39.9" customHeight="1" x14ac:dyDescent="0.55000000000000004">
      <c r="A25" s="48"/>
      <c r="B25" s="45">
        <v>220</v>
      </c>
      <c r="C25" s="49" t="s">
        <v>8</v>
      </c>
      <c r="D25" s="18"/>
      <c r="E25" s="17"/>
      <c r="F25" s="10">
        <f t="shared" ref="F25:F28" si="0">D25-E25</f>
        <v>0</v>
      </c>
    </row>
    <row r="26" spans="1:6" ht="39.9" customHeight="1" x14ac:dyDescent="0.55000000000000004">
      <c r="A26" s="48"/>
      <c r="B26" s="45">
        <v>230</v>
      </c>
      <c r="C26" s="49" t="s">
        <v>9</v>
      </c>
      <c r="D26" s="18"/>
      <c r="E26" s="17"/>
      <c r="F26" s="10">
        <f t="shared" si="0"/>
        <v>0</v>
      </c>
    </row>
    <row r="27" spans="1:6" ht="39.9" customHeight="1" x14ac:dyDescent="0.55000000000000004">
      <c r="A27" s="48"/>
      <c r="B27" s="45">
        <v>240</v>
      </c>
      <c r="C27" s="49" t="s">
        <v>10</v>
      </c>
      <c r="D27" s="18"/>
      <c r="E27" s="17"/>
      <c r="F27" s="10">
        <f t="shared" si="0"/>
        <v>0</v>
      </c>
    </row>
    <row r="28" spans="1:6" ht="39.9" customHeight="1" x14ac:dyDescent="0.55000000000000004">
      <c r="A28" s="48"/>
      <c r="B28" s="48"/>
      <c r="C28" s="49" t="s">
        <v>85</v>
      </c>
      <c r="D28" s="17"/>
      <c r="E28" s="17"/>
      <c r="F28" s="10">
        <f t="shared" si="0"/>
        <v>0</v>
      </c>
    </row>
    <row r="29" spans="1:6" ht="39.9" customHeight="1" x14ac:dyDescent="0.55000000000000004">
      <c r="A29" s="32"/>
      <c r="B29" s="32"/>
      <c r="C29" s="31" t="s">
        <v>12</v>
      </c>
      <c r="D29" s="40">
        <f>SUBTOTAL(9,D24:D28)</f>
        <v>0</v>
      </c>
      <c r="E29" s="40">
        <f>SUBTOTAL(9,E24:E28)</f>
        <v>0</v>
      </c>
      <c r="F29" s="10">
        <f>D29-E29</f>
        <v>0</v>
      </c>
    </row>
    <row r="30" spans="1:6" ht="28.8" x14ac:dyDescent="0.55000000000000004">
      <c r="A30" s="32"/>
      <c r="B30" s="37"/>
      <c r="C30" s="37"/>
      <c r="D30" s="9"/>
      <c r="E30" s="9"/>
      <c r="F30" s="9"/>
    </row>
    <row r="31" spans="1:6" ht="28.8" x14ac:dyDescent="0.55000000000000004">
      <c r="A31" s="32"/>
      <c r="B31" s="37"/>
      <c r="C31" s="37"/>
      <c r="D31" s="9"/>
      <c r="E31" s="9"/>
      <c r="F31" s="9"/>
    </row>
    <row r="32" spans="1:6" ht="28.8" x14ac:dyDescent="0.55000000000000004">
      <c r="A32" s="50" t="s">
        <v>5</v>
      </c>
      <c r="B32" s="50"/>
      <c r="C32" s="48"/>
      <c r="D32" s="51"/>
      <c r="E32" s="52"/>
    </row>
    <row r="33" spans="1:6" ht="35.25" customHeight="1" x14ac:dyDescent="0.55000000000000004">
      <c r="A33" s="48"/>
      <c r="B33" s="47">
        <v>310</v>
      </c>
      <c r="C33" s="48" t="s">
        <v>7</v>
      </c>
      <c r="D33" s="15"/>
      <c r="E33" s="15"/>
      <c r="F33" s="10">
        <f t="shared" ref="F33:F38" si="1">D33-E33</f>
        <v>0</v>
      </c>
    </row>
    <row r="34" spans="1:6" ht="35.25" customHeight="1" x14ac:dyDescent="0.55000000000000004">
      <c r="A34" s="48"/>
      <c r="B34" s="45">
        <v>320</v>
      </c>
      <c r="C34" s="49" t="s">
        <v>8</v>
      </c>
      <c r="D34" s="15"/>
      <c r="E34" s="15"/>
      <c r="F34" s="10">
        <f t="shared" si="1"/>
        <v>0</v>
      </c>
    </row>
    <row r="35" spans="1:6" ht="35.25" customHeight="1" x14ac:dyDescent="0.55000000000000004">
      <c r="A35" s="48"/>
      <c r="B35" s="45">
        <v>330</v>
      </c>
      <c r="C35" s="49" t="s">
        <v>9</v>
      </c>
      <c r="D35" s="15"/>
      <c r="E35" s="15"/>
      <c r="F35" s="10">
        <f t="shared" si="1"/>
        <v>0</v>
      </c>
    </row>
    <row r="36" spans="1:6" ht="35.25" customHeight="1" x14ac:dyDescent="0.55000000000000004">
      <c r="A36" s="48"/>
      <c r="B36" s="45">
        <v>340</v>
      </c>
      <c r="C36" s="49" t="s">
        <v>13</v>
      </c>
      <c r="D36" s="15"/>
      <c r="E36" s="15"/>
      <c r="F36" s="10">
        <f t="shared" si="1"/>
        <v>0</v>
      </c>
    </row>
    <row r="37" spans="1:6" ht="35.25" customHeight="1" x14ac:dyDescent="0.55000000000000004">
      <c r="A37" s="48"/>
      <c r="B37" s="49" t="s">
        <v>86</v>
      </c>
      <c r="C37" s="49" t="s">
        <v>85</v>
      </c>
      <c r="D37" s="15"/>
      <c r="E37" s="15"/>
      <c r="F37" s="10">
        <f t="shared" si="1"/>
        <v>0</v>
      </c>
    </row>
    <row r="38" spans="1:6" ht="39.9" customHeight="1" x14ac:dyDescent="0.55000000000000004">
      <c r="A38" s="32"/>
      <c r="B38" s="32"/>
      <c r="C38" s="31" t="s">
        <v>14</v>
      </c>
      <c r="D38" s="19">
        <f>SUBTOTAL(9,D33:D37)</f>
        <v>0</v>
      </c>
      <c r="E38" s="19">
        <f>SUBTOTAL(9,E33:E37)</f>
        <v>0</v>
      </c>
      <c r="F38" s="10">
        <f t="shared" si="1"/>
        <v>0</v>
      </c>
    </row>
    <row r="39" spans="1:6" ht="28.8" x14ac:dyDescent="0.55000000000000004">
      <c r="A39" s="32"/>
      <c r="B39" s="32"/>
      <c r="C39" s="32"/>
      <c r="D39" s="8"/>
    </row>
    <row r="40" spans="1:6" ht="28.8" x14ac:dyDescent="0.55000000000000004">
      <c r="A40" s="32"/>
      <c r="B40" s="32"/>
      <c r="C40" s="32"/>
      <c r="D40" s="8"/>
    </row>
    <row r="41" spans="1:6" ht="28.8" x14ac:dyDescent="0.55000000000000004">
      <c r="A41" s="50" t="s">
        <v>15</v>
      </c>
      <c r="B41" s="48"/>
      <c r="C41" s="53"/>
      <c r="D41" s="51"/>
      <c r="E41" s="52"/>
    </row>
    <row r="42" spans="1:6" ht="39.9" customHeight="1" x14ac:dyDescent="0.55000000000000004">
      <c r="A42" s="48"/>
      <c r="B42" s="47">
        <v>410</v>
      </c>
      <c r="C42" s="48" t="s">
        <v>7</v>
      </c>
      <c r="D42" s="17"/>
      <c r="E42" s="15"/>
      <c r="F42" s="10">
        <f t="shared" ref="F42:F48" si="2">D42-E42</f>
        <v>0</v>
      </c>
    </row>
    <row r="43" spans="1:6" ht="39.9" customHeight="1" x14ac:dyDescent="0.55000000000000004">
      <c r="A43" s="48"/>
      <c r="B43" s="45">
        <v>420</v>
      </c>
      <c r="C43" s="49" t="s">
        <v>9</v>
      </c>
      <c r="D43" s="17"/>
      <c r="E43" s="15"/>
      <c r="F43" s="10">
        <f t="shared" si="2"/>
        <v>0</v>
      </c>
    </row>
    <row r="44" spans="1:6" ht="39.9" customHeight="1" x14ac:dyDescent="0.55000000000000004">
      <c r="A44" s="48"/>
      <c r="B44" s="45">
        <v>430</v>
      </c>
      <c r="C44" s="49" t="s">
        <v>8</v>
      </c>
      <c r="D44" s="17"/>
      <c r="E44" s="15"/>
      <c r="F44" s="10">
        <f t="shared" si="2"/>
        <v>0</v>
      </c>
    </row>
    <row r="45" spans="1:6" ht="39.9" customHeight="1" x14ac:dyDescent="0.55000000000000004">
      <c r="A45" s="48"/>
      <c r="B45" s="45">
        <v>440</v>
      </c>
      <c r="C45" s="49" t="s">
        <v>16</v>
      </c>
      <c r="D45" s="17"/>
      <c r="E45" s="15"/>
      <c r="F45" s="10">
        <f t="shared" si="2"/>
        <v>0</v>
      </c>
    </row>
    <row r="46" spans="1:6" ht="39.9" customHeight="1" x14ac:dyDescent="0.55000000000000004">
      <c r="A46" s="48"/>
      <c r="B46" s="45">
        <v>450</v>
      </c>
      <c r="C46" s="49" t="s">
        <v>17</v>
      </c>
      <c r="D46" s="17"/>
      <c r="E46" s="15"/>
      <c r="F46" s="10">
        <f t="shared" si="2"/>
        <v>0</v>
      </c>
    </row>
    <row r="47" spans="1:6" ht="39.9" customHeight="1" x14ac:dyDescent="0.55000000000000004">
      <c r="A47" s="48"/>
      <c r="B47" s="49" t="s">
        <v>87</v>
      </c>
      <c r="C47" s="49" t="s">
        <v>85</v>
      </c>
      <c r="D47" s="17"/>
      <c r="E47" s="17"/>
      <c r="F47" s="10">
        <f t="shared" si="2"/>
        <v>0</v>
      </c>
    </row>
    <row r="48" spans="1:6" ht="39.9" customHeight="1" x14ac:dyDescent="0.55000000000000004">
      <c r="A48" s="32"/>
      <c r="B48" s="32"/>
      <c r="C48" s="31" t="s">
        <v>18</v>
      </c>
      <c r="D48" s="20">
        <f>SUBTOTAL(9,D42:D47)</f>
        <v>0</v>
      </c>
      <c r="E48" s="20">
        <f>SUBTOTAL(9,E42:E47)</f>
        <v>0</v>
      </c>
      <c r="F48" s="10">
        <f t="shared" si="2"/>
        <v>0</v>
      </c>
    </row>
    <row r="49" spans="1:6" ht="28.8" x14ac:dyDescent="0.55000000000000004">
      <c r="A49" s="32"/>
      <c r="B49" s="32"/>
      <c r="C49" s="32"/>
      <c r="D49" s="8"/>
    </row>
    <row r="50" spans="1:6" ht="28.8" x14ac:dyDescent="0.55000000000000004">
      <c r="A50" s="32"/>
      <c r="B50" s="33"/>
      <c r="C50" s="33"/>
      <c r="D50" s="8"/>
    </row>
    <row r="51" spans="1:6" ht="28.8" x14ac:dyDescent="0.55000000000000004">
      <c r="A51" s="50" t="s">
        <v>19</v>
      </c>
      <c r="B51" s="48"/>
      <c r="C51" s="53"/>
      <c r="D51" s="51"/>
      <c r="E51" s="52"/>
    </row>
    <row r="52" spans="1:6" ht="39.9" customHeight="1" x14ac:dyDescent="0.55000000000000004">
      <c r="A52" s="48"/>
      <c r="B52" s="47">
        <v>510</v>
      </c>
      <c r="C52" s="48" t="s">
        <v>7</v>
      </c>
      <c r="D52" s="17"/>
      <c r="E52" s="17"/>
      <c r="F52" s="10">
        <f t="shared" ref="F52:F57" si="3">D52-E52</f>
        <v>0</v>
      </c>
    </row>
    <row r="53" spans="1:6" ht="39.9" customHeight="1" x14ac:dyDescent="0.55000000000000004">
      <c r="A53" s="48"/>
      <c r="B53" s="45">
        <v>520</v>
      </c>
      <c r="C53" s="49" t="s">
        <v>9</v>
      </c>
      <c r="D53" s="18"/>
      <c r="E53" s="17"/>
      <c r="F53" s="10">
        <f t="shared" si="3"/>
        <v>0</v>
      </c>
    </row>
    <row r="54" spans="1:6" ht="39.9" customHeight="1" x14ac:dyDescent="0.55000000000000004">
      <c r="A54" s="48"/>
      <c r="B54" s="45">
        <v>530</v>
      </c>
      <c r="C54" s="49" t="s">
        <v>8</v>
      </c>
      <c r="D54" s="18"/>
      <c r="E54" s="17"/>
      <c r="F54" s="10">
        <f t="shared" si="3"/>
        <v>0</v>
      </c>
    </row>
    <row r="55" spans="1:6" ht="39.9" customHeight="1" x14ac:dyDescent="0.55000000000000004">
      <c r="A55" s="48"/>
      <c r="B55" s="45">
        <v>540</v>
      </c>
      <c r="C55" s="49" t="s">
        <v>20</v>
      </c>
      <c r="D55" s="18"/>
      <c r="E55" s="17"/>
      <c r="F55" s="10">
        <f t="shared" si="3"/>
        <v>0</v>
      </c>
    </row>
    <row r="56" spans="1:6" ht="39.9" customHeight="1" x14ac:dyDescent="0.55000000000000004">
      <c r="A56" s="48"/>
      <c r="B56" s="49" t="s">
        <v>86</v>
      </c>
      <c r="C56" s="49" t="s">
        <v>85</v>
      </c>
      <c r="D56" s="17"/>
      <c r="E56" s="17"/>
      <c r="F56" s="10">
        <f t="shared" si="3"/>
        <v>0</v>
      </c>
    </row>
    <row r="57" spans="1:6" ht="39.9" customHeight="1" x14ac:dyDescent="0.55000000000000004">
      <c r="A57" s="32"/>
      <c r="B57" s="32"/>
      <c r="C57" s="31" t="s">
        <v>21</v>
      </c>
      <c r="D57" s="20">
        <f>SUBTOTAL(9,D52:D56)</f>
        <v>0</v>
      </c>
      <c r="E57" s="20">
        <f>SUBTOTAL(9,E52:E56)</f>
        <v>0</v>
      </c>
      <c r="F57" s="10">
        <f t="shared" si="3"/>
        <v>0</v>
      </c>
    </row>
    <row r="58" spans="1:6" ht="28.8" x14ac:dyDescent="0.55000000000000004">
      <c r="A58" s="32"/>
      <c r="B58" s="32"/>
      <c r="C58" s="32"/>
      <c r="D58" s="8"/>
    </row>
    <row r="59" spans="1:6" ht="28.8" x14ac:dyDescent="0.55000000000000004">
      <c r="A59" s="32"/>
      <c r="B59" s="36"/>
      <c r="C59" s="36"/>
      <c r="D59" s="8"/>
    </row>
    <row r="60" spans="1:6" ht="28.8" x14ac:dyDescent="0.55000000000000004">
      <c r="A60" s="50" t="s">
        <v>75</v>
      </c>
      <c r="B60" s="48"/>
      <c r="C60" s="50"/>
      <c r="D60" s="51"/>
      <c r="E60" s="52"/>
    </row>
    <row r="61" spans="1:6" ht="39.9" customHeight="1" x14ac:dyDescent="0.55000000000000004">
      <c r="A61" s="48"/>
      <c r="B61" s="47">
        <v>605</v>
      </c>
      <c r="C61" s="48" t="s">
        <v>22</v>
      </c>
      <c r="D61" s="17"/>
      <c r="E61" s="17"/>
      <c r="F61" s="10">
        <f t="shared" ref="F61:F70" si="4">D61-E61</f>
        <v>0</v>
      </c>
    </row>
    <row r="62" spans="1:6" ht="39.9" customHeight="1" x14ac:dyDescent="0.55000000000000004">
      <c r="A62" s="48"/>
      <c r="B62" s="45">
        <v>610</v>
      </c>
      <c r="C62" s="49" t="s">
        <v>23</v>
      </c>
      <c r="D62" s="17"/>
      <c r="E62" s="17"/>
      <c r="F62" s="10">
        <f t="shared" si="4"/>
        <v>0</v>
      </c>
    </row>
    <row r="63" spans="1:6" ht="39.9" customHeight="1" x14ac:dyDescent="0.55000000000000004">
      <c r="A63" s="48"/>
      <c r="B63" s="45">
        <v>615</v>
      </c>
      <c r="C63" s="49" t="s">
        <v>9</v>
      </c>
      <c r="D63" s="17"/>
      <c r="E63" s="17"/>
      <c r="F63" s="10">
        <f t="shared" si="4"/>
        <v>0</v>
      </c>
    </row>
    <row r="64" spans="1:6" ht="39.9" customHeight="1" x14ac:dyDescent="0.55000000000000004">
      <c r="A64" s="48"/>
      <c r="B64" s="45">
        <v>620</v>
      </c>
      <c r="C64" s="49" t="s">
        <v>24</v>
      </c>
      <c r="D64" s="17"/>
      <c r="E64" s="17"/>
      <c r="F64" s="10">
        <f t="shared" si="4"/>
        <v>0</v>
      </c>
    </row>
    <row r="65" spans="1:6" ht="39.9" customHeight="1" x14ac:dyDescent="0.55000000000000004">
      <c r="A65" s="48"/>
      <c r="B65" s="45">
        <v>625</v>
      </c>
      <c r="C65" s="49" t="s">
        <v>92</v>
      </c>
      <c r="D65" s="17"/>
      <c r="E65" s="17"/>
      <c r="F65" s="10">
        <f t="shared" si="4"/>
        <v>0</v>
      </c>
    </row>
    <row r="66" spans="1:6" ht="39.9" customHeight="1" x14ac:dyDescent="0.55000000000000004">
      <c r="A66" s="48"/>
      <c r="B66" s="45">
        <v>630</v>
      </c>
      <c r="C66" s="49" t="s">
        <v>25</v>
      </c>
      <c r="D66" s="17"/>
      <c r="E66" s="17"/>
      <c r="F66" s="10">
        <f t="shared" si="4"/>
        <v>0</v>
      </c>
    </row>
    <row r="67" spans="1:6" ht="39.9" customHeight="1" x14ac:dyDescent="0.55000000000000004">
      <c r="A67" s="48"/>
      <c r="B67" s="45">
        <v>635</v>
      </c>
      <c r="C67" s="49" t="s">
        <v>26</v>
      </c>
      <c r="D67" s="17"/>
      <c r="E67" s="17"/>
      <c r="F67" s="10">
        <f t="shared" si="4"/>
        <v>0</v>
      </c>
    </row>
    <row r="68" spans="1:6" ht="39.9" customHeight="1" x14ac:dyDescent="0.55000000000000004">
      <c r="A68" s="48"/>
      <c r="B68" s="47">
        <v>640</v>
      </c>
      <c r="C68" s="48" t="s">
        <v>27</v>
      </c>
      <c r="D68" s="17"/>
      <c r="E68" s="17"/>
      <c r="F68" s="10">
        <f t="shared" si="4"/>
        <v>0</v>
      </c>
    </row>
    <row r="69" spans="1:6" ht="39.9" customHeight="1" x14ac:dyDescent="0.55000000000000004">
      <c r="A69" s="48"/>
      <c r="B69" s="54"/>
      <c r="C69" s="49" t="s">
        <v>85</v>
      </c>
      <c r="D69" s="17"/>
      <c r="E69" s="17"/>
      <c r="F69" s="10">
        <f t="shared" si="4"/>
        <v>0</v>
      </c>
    </row>
    <row r="70" spans="1:6" ht="39.9" customHeight="1" x14ac:dyDescent="0.55000000000000004">
      <c r="A70" s="32"/>
      <c r="B70" s="32"/>
      <c r="C70" s="31" t="s">
        <v>28</v>
      </c>
      <c r="D70" s="20">
        <f>SUBTOTAL(9,D61:D69)</f>
        <v>0</v>
      </c>
      <c r="E70" s="20">
        <f>SUBTOTAL(9,E61:E69)</f>
        <v>0</v>
      </c>
      <c r="F70" s="10">
        <f t="shared" si="4"/>
        <v>0</v>
      </c>
    </row>
    <row r="71" spans="1:6" ht="28.8" x14ac:dyDescent="0.55000000000000004">
      <c r="A71" s="32"/>
      <c r="B71" s="32"/>
      <c r="C71" s="32"/>
      <c r="D71" s="8"/>
    </row>
    <row r="72" spans="1:6" ht="28.8" x14ac:dyDescent="0.55000000000000004">
      <c r="A72" s="32"/>
      <c r="B72" s="32"/>
      <c r="C72" s="32"/>
    </row>
    <row r="73" spans="1:6" ht="28.8" x14ac:dyDescent="0.55000000000000004">
      <c r="A73" s="50" t="s">
        <v>76</v>
      </c>
      <c r="B73" s="48"/>
      <c r="C73" s="50"/>
      <c r="D73" s="55"/>
      <c r="E73" s="56"/>
      <c r="F73" s="21"/>
    </row>
    <row r="74" spans="1:6" ht="33" customHeight="1" x14ac:dyDescent="0.55000000000000004">
      <c r="A74" s="48"/>
      <c r="B74" s="47">
        <v>655</v>
      </c>
      <c r="C74" s="48" t="s">
        <v>29</v>
      </c>
      <c r="D74" s="17"/>
      <c r="E74" s="17"/>
      <c r="F74" s="10">
        <f t="shared" ref="F74:F84" si="5">D74-E74</f>
        <v>0</v>
      </c>
    </row>
    <row r="75" spans="1:6" ht="33" customHeight="1" x14ac:dyDescent="0.55000000000000004">
      <c r="A75" s="48"/>
      <c r="B75" s="45">
        <v>660</v>
      </c>
      <c r="C75" s="49" t="s">
        <v>30</v>
      </c>
      <c r="D75" s="17"/>
      <c r="E75" s="17"/>
      <c r="F75" s="10">
        <f t="shared" si="5"/>
        <v>0</v>
      </c>
    </row>
    <row r="76" spans="1:6" ht="33" customHeight="1" x14ac:dyDescent="0.55000000000000004">
      <c r="A76" s="48"/>
      <c r="B76" s="45">
        <v>675</v>
      </c>
      <c r="C76" s="49" t="s">
        <v>31</v>
      </c>
      <c r="D76" s="17"/>
      <c r="E76" s="17"/>
      <c r="F76" s="10">
        <f t="shared" si="5"/>
        <v>0</v>
      </c>
    </row>
    <row r="77" spans="1:6" ht="33" customHeight="1" x14ac:dyDescent="0.55000000000000004">
      <c r="A77" s="48"/>
      <c r="B77" s="45">
        <v>680</v>
      </c>
      <c r="C77" s="49" t="s">
        <v>32</v>
      </c>
      <c r="D77" s="17"/>
      <c r="E77" s="17"/>
      <c r="F77" s="10">
        <f t="shared" si="5"/>
        <v>0</v>
      </c>
    </row>
    <row r="78" spans="1:6" ht="33" customHeight="1" x14ac:dyDescent="0.55000000000000004">
      <c r="A78" s="48"/>
      <c r="B78" s="45">
        <v>685</v>
      </c>
      <c r="C78" s="49" t="s">
        <v>33</v>
      </c>
      <c r="D78" s="17"/>
      <c r="E78" s="17"/>
      <c r="F78" s="10">
        <f t="shared" si="5"/>
        <v>0</v>
      </c>
    </row>
    <row r="79" spans="1:6" ht="33" customHeight="1" x14ac:dyDescent="0.55000000000000004">
      <c r="A79" s="48"/>
      <c r="B79" s="45">
        <v>690</v>
      </c>
      <c r="C79" s="49" t="s">
        <v>34</v>
      </c>
      <c r="D79" s="17"/>
      <c r="E79" s="17"/>
      <c r="F79" s="10">
        <f t="shared" si="5"/>
        <v>0</v>
      </c>
    </row>
    <row r="80" spans="1:6" ht="33" customHeight="1" x14ac:dyDescent="0.55000000000000004">
      <c r="A80" s="48"/>
      <c r="B80" s="45">
        <v>693</v>
      </c>
      <c r="C80" s="49" t="s">
        <v>35</v>
      </c>
      <c r="D80" s="17"/>
      <c r="E80" s="17"/>
      <c r="F80" s="10">
        <f t="shared" si="5"/>
        <v>0</v>
      </c>
    </row>
    <row r="81" spans="1:6" ht="33" customHeight="1" x14ac:dyDescent="0.55000000000000004">
      <c r="A81" s="48"/>
      <c r="B81" s="47">
        <v>695</v>
      </c>
      <c r="C81" s="48" t="s">
        <v>36</v>
      </c>
      <c r="D81" s="17"/>
      <c r="E81" s="17"/>
      <c r="F81" s="10">
        <f t="shared" si="5"/>
        <v>0</v>
      </c>
    </row>
    <row r="82" spans="1:6" ht="33" customHeight="1" x14ac:dyDescent="0.55000000000000004">
      <c r="A82" s="48"/>
      <c r="B82" s="45">
        <v>699</v>
      </c>
      <c r="C82" s="49" t="s">
        <v>37</v>
      </c>
      <c r="D82" s="17"/>
      <c r="E82" s="17"/>
      <c r="F82" s="10">
        <f t="shared" si="5"/>
        <v>0</v>
      </c>
    </row>
    <row r="83" spans="1:6" ht="33" customHeight="1" x14ac:dyDescent="0.55000000000000004">
      <c r="A83" s="48"/>
      <c r="B83" s="54"/>
      <c r="C83" s="49" t="s">
        <v>85</v>
      </c>
      <c r="D83" s="17"/>
      <c r="E83" s="17"/>
      <c r="F83" s="10">
        <f t="shared" si="5"/>
        <v>0</v>
      </c>
    </row>
    <row r="84" spans="1:6" ht="33" customHeight="1" x14ac:dyDescent="0.55000000000000004">
      <c r="A84" s="32"/>
      <c r="B84" s="32"/>
      <c r="C84" s="31" t="s">
        <v>38</v>
      </c>
      <c r="D84" s="20">
        <f>SUBTOTAL(9,D74:D83)</f>
        <v>0</v>
      </c>
      <c r="E84" s="20">
        <f>SUBTOTAL(9,E74:E83)</f>
        <v>0</v>
      </c>
      <c r="F84" s="10">
        <f t="shared" si="5"/>
        <v>0</v>
      </c>
    </row>
    <row r="85" spans="1:6" ht="28.8" x14ac:dyDescent="0.55000000000000004">
      <c r="A85" s="32"/>
      <c r="B85" s="32"/>
      <c r="C85" s="32"/>
      <c r="D85" s="8"/>
    </row>
    <row r="86" spans="1:6" ht="28.8" x14ac:dyDescent="0.55000000000000004">
      <c r="A86" s="32"/>
      <c r="B86" s="32"/>
      <c r="C86" s="32"/>
    </row>
    <row r="87" spans="1:6" ht="28.8" x14ac:dyDescent="0.55000000000000004">
      <c r="A87" s="53" t="s">
        <v>77</v>
      </c>
      <c r="B87" s="48"/>
      <c r="C87" s="53"/>
      <c r="D87" s="57"/>
      <c r="E87" s="56"/>
      <c r="F87" s="21"/>
    </row>
    <row r="88" spans="1:6" ht="39.9" customHeight="1" x14ac:dyDescent="0.55000000000000004">
      <c r="A88" s="48"/>
      <c r="B88" s="47">
        <v>710</v>
      </c>
      <c r="C88" s="48" t="s">
        <v>39</v>
      </c>
      <c r="D88" s="17"/>
      <c r="E88" s="17"/>
      <c r="F88" s="10">
        <f t="shared" ref="F88:F103" si="6">D88-E88</f>
        <v>0</v>
      </c>
    </row>
    <row r="89" spans="1:6" ht="39.9" customHeight="1" x14ac:dyDescent="0.55000000000000004">
      <c r="A89" s="48"/>
      <c r="B89" s="45">
        <v>715</v>
      </c>
      <c r="C89" s="49" t="s">
        <v>40</v>
      </c>
      <c r="D89" s="17"/>
      <c r="E89" s="17"/>
      <c r="F89" s="10">
        <f t="shared" si="6"/>
        <v>0</v>
      </c>
    </row>
    <row r="90" spans="1:6" ht="39.9" customHeight="1" x14ac:dyDescent="0.55000000000000004">
      <c r="A90" s="48"/>
      <c r="B90" s="45">
        <v>717</v>
      </c>
      <c r="C90" s="49" t="s">
        <v>41</v>
      </c>
      <c r="D90" s="17"/>
      <c r="E90" s="17"/>
      <c r="F90" s="10">
        <f t="shared" si="6"/>
        <v>0</v>
      </c>
    </row>
    <row r="91" spans="1:6" ht="39.9" customHeight="1" x14ac:dyDescent="0.55000000000000004">
      <c r="A91" s="48"/>
      <c r="B91" s="45">
        <v>720</v>
      </c>
      <c r="C91" s="49" t="s">
        <v>42</v>
      </c>
      <c r="D91" s="17"/>
      <c r="E91" s="17"/>
      <c r="F91" s="10">
        <f t="shared" si="6"/>
        <v>0</v>
      </c>
    </row>
    <row r="92" spans="1:6" ht="39.9" customHeight="1" x14ac:dyDescent="0.55000000000000004">
      <c r="A92" s="48"/>
      <c r="B92" s="45">
        <v>725</v>
      </c>
      <c r="C92" s="49" t="s">
        <v>43</v>
      </c>
      <c r="D92" s="17"/>
      <c r="E92" s="17"/>
      <c r="F92" s="10">
        <f t="shared" si="6"/>
        <v>0</v>
      </c>
    </row>
    <row r="93" spans="1:6" ht="39.9" customHeight="1" x14ac:dyDescent="0.55000000000000004">
      <c r="A93" s="48"/>
      <c r="B93" s="45">
        <v>733</v>
      </c>
      <c r="C93" s="49" t="s">
        <v>44</v>
      </c>
      <c r="D93" s="17"/>
      <c r="E93" s="17"/>
      <c r="F93" s="10">
        <f t="shared" si="6"/>
        <v>0</v>
      </c>
    </row>
    <row r="94" spans="1:6" ht="39.9" customHeight="1" x14ac:dyDescent="0.55000000000000004">
      <c r="A94" s="48"/>
      <c r="B94" s="45">
        <v>735</v>
      </c>
      <c r="C94" s="49" t="s">
        <v>45</v>
      </c>
      <c r="D94" s="17"/>
      <c r="E94" s="17"/>
      <c r="F94" s="10">
        <f t="shared" si="6"/>
        <v>0</v>
      </c>
    </row>
    <row r="95" spans="1:6" ht="39.9" customHeight="1" x14ac:dyDescent="0.55000000000000004">
      <c r="A95" s="48"/>
      <c r="B95" s="45">
        <v>740</v>
      </c>
      <c r="C95" s="49" t="s">
        <v>46</v>
      </c>
      <c r="D95" s="17"/>
      <c r="E95" s="17"/>
      <c r="F95" s="10">
        <f t="shared" si="6"/>
        <v>0</v>
      </c>
    </row>
    <row r="96" spans="1:6" ht="39.9" customHeight="1" x14ac:dyDescent="0.55000000000000004">
      <c r="A96" s="48"/>
      <c r="B96" s="45">
        <v>745</v>
      </c>
      <c r="C96" s="49" t="s">
        <v>47</v>
      </c>
      <c r="D96" s="17"/>
      <c r="E96" s="17"/>
      <c r="F96" s="10">
        <f t="shared" si="6"/>
        <v>0</v>
      </c>
    </row>
    <row r="97" spans="1:6" ht="39.9" customHeight="1" x14ac:dyDescent="0.55000000000000004">
      <c r="A97" s="48"/>
      <c r="B97" s="45">
        <v>747</v>
      </c>
      <c r="C97" s="49" t="s">
        <v>48</v>
      </c>
      <c r="D97" s="17"/>
      <c r="E97" s="17"/>
      <c r="F97" s="10">
        <f t="shared" si="6"/>
        <v>0</v>
      </c>
    </row>
    <row r="98" spans="1:6" ht="39.9" customHeight="1" x14ac:dyDescent="0.55000000000000004">
      <c r="A98" s="48"/>
      <c r="B98" s="45">
        <v>750</v>
      </c>
      <c r="C98" s="49" t="s">
        <v>49</v>
      </c>
      <c r="D98" s="17"/>
      <c r="E98" s="17"/>
      <c r="F98" s="10">
        <f t="shared" si="6"/>
        <v>0</v>
      </c>
    </row>
    <row r="99" spans="1:6" ht="39.9" customHeight="1" x14ac:dyDescent="0.55000000000000004">
      <c r="A99" s="48"/>
      <c r="B99" s="45">
        <v>760</v>
      </c>
      <c r="C99" s="49" t="s">
        <v>50</v>
      </c>
      <c r="D99" s="17"/>
      <c r="E99" s="17"/>
      <c r="F99" s="10">
        <f t="shared" si="6"/>
        <v>0</v>
      </c>
    </row>
    <row r="100" spans="1:6" ht="39.9" customHeight="1" x14ac:dyDescent="0.55000000000000004">
      <c r="A100" s="48"/>
      <c r="B100" s="45">
        <v>765</v>
      </c>
      <c r="C100" s="49" t="s">
        <v>51</v>
      </c>
      <c r="D100" s="17"/>
      <c r="E100" s="17"/>
      <c r="F100" s="10">
        <f t="shared" si="6"/>
        <v>0</v>
      </c>
    </row>
    <row r="101" spans="1:6" ht="39.9" customHeight="1" x14ac:dyDescent="0.55000000000000004">
      <c r="A101" s="48"/>
      <c r="B101" s="45">
        <v>770</v>
      </c>
      <c r="C101" s="49" t="s">
        <v>52</v>
      </c>
      <c r="D101" s="17"/>
      <c r="E101" s="17"/>
      <c r="F101" s="10">
        <f t="shared" si="6"/>
        <v>0</v>
      </c>
    </row>
    <row r="102" spans="1:6" ht="39.9" customHeight="1" x14ac:dyDescent="0.55000000000000004">
      <c r="A102" s="48"/>
      <c r="B102" s="45">
        <v>785</v>
      </c>
      <c r="C102" s="49" t="s">
        <v>53</v>
      </c>
      <c r="D102" s="17"/>
      <c r="E102" s="17"/>
      <c r="F102" s="10">
        <f t="shared" si="6"/>
        <v>0</v>
      </c>
    </row>
    <row r="103" spans="1:6" ht="39.9" customHeight="1" x14ac:dyDescent="0.55000000000000004">
      <c r="A103" s="48"/>
      <c r="B103" s="49"/>
      <c r="C103" s="49" t="s">
        <v>85</v>
      </c>
      <c r="D103" s="17"/>
      <c r="E103" s="17"/>
      <c r="F103" s="10">
        <f t="shared" si="6"/>
        <v>0</v>
      </c>
    </row>
    <row r="104" spans="1:6" ht="39.9" customHeight="1" x14ac:dyDescent="0.55000000000000004">
      <c r="A104" s="32"/>
      <c r="B104" s="32"/>
      <c r="C104" s="31" t="s">
        <v>54</v>
      </c>
      <c r="D104" s="20">
        <f>SUBTOTAL(9,D88:D103)</f>
        <v>0</v>
      </c>
      <c r="E104" s="20">
        <f>SUBTOTAL(9,E88:E103)</f>
        <v>0</v>
      </c>
      <c r="F104" s="10">
        <f>D104-E104</f>
        <v>0</v>
      </c>
    </row>
    <row r="105" spans="1:6" ht="28.8" x14ac:dyDescent="0.55000000000000004">
      <c r="A105" s="32"/>
      <c r="B105" s="32"/>
      <c r="C105" s="32"/>
      <c r="D105" s="8"/>
    </row>
    <row r="106" spans="1:6" ht="28.8" x14ac:dyDescent="0.55000000000000004">
      <c r="A106" s="32"/>
      <c r="B106" s="33"/>
      <c r="C106" s="33"/>
      <c r="D106" s="8"/>
    </row>
    <row r="107" spans="1:6" ht="28.8" x14ac:dyDescent="0.55000000000000004">
      <c r="A107" s="58" t="s">
        <v>78</v>
      </c>
      <c r="B107" s="48"/>
      <c r="C107" s="58"/>
      <c r="D107" s="55"/>
      <c r="E107" s="56"/>
      <c r="F107" s="21"/>
    </row>
    <row r="108" spans="1:6" ht="39.9" customHeight="1" x14ac:dyDescent="0.55000000000000004">
      <c r="A108" s="48"/>
      <c r="B108" s="47">
        <v>810</v>
      </c>
      <c r="C108" s="48" t="s">
        <v>55</v>
      </c>
      <c r="D108" s="17"/>
      <c r="E108" s="17"/>
      <c r="F108" s="22">
        <f t="shared" ref="F108:F113" si="7">D108-E108</f>
        <v>0</v>
      </c>
    </row>
    <row r="109" spans="1:6" ht="39.9" customHeight="1" x14ac:dyDescent="0.55000000000000004">
      <c r="A109" s="48"/>
      <c r="B109" s="45">
        <v>820</v>
      </c>
      <c r="C109" s="49" t="s">
        <v>56</v>
      </c>
      <c r="D109" s="17"/>
      <c r="E109" s="17"/>
      <c r="F109" s="22">
        <f t="shared" si="7"/>
        <v>0</v>
      </c>
    </row>
    <row r="110" spans="1:6" ht="39.9" customHeight="1" x14ac:dyDescent="0.55000000000000004">
      <c r="A110" s="48"/>
      <c r="B110" s="45">
        <v>830</v>
      </c>
      <c r="C110" s="49" t="s">
        <v>57</v>
      </c>
      <c r="D110" s="17"/>
      <c r="E110" s="17"/>
      <c r="F110" s="22">
        <f t="shared" si="7"/>
        <v>0</v>
      </c>
    </row>
    <row r="111" spans="1:6" ht="39.9" customHeight="1" x14ac:dyDescent="0.55000000000000004">
      <c r="A111" s="48"/>
      <c r="B111" s="45">
        <v>840</v>
      </c>
      <c r="C111" s="49" t="s">
        <v>58</v>
      </c>
      <c r="D111" s="17"/>
      <c r="E111" s="17"/>
      <c r="F111" s="22">
        <f t="shared" si="7"/>
        <v>0</v>
      </c>
    </row>
    <row r="112" spans="1:6" ht="39.9" customHeight="1" x14ac:dyDescent="0.55000000000000004">
      <c r="A112" s="48"/>
      <c r="B112" s="49"/>
      <c r="C112" s="49" t="s">
        <v>85</v>
      </c>
      <c r="D112" s="17"/>
      <c r="E112" s="17"/>
      <c r="F112" s="22">
        <f t="shared" si="7"/>
        <v>0</v>
      </c>
    </row>
    <row r="113" spans="1:6" ht="39.9" customHeight="1" x14ac:dyDescent="0.55000000000000004">
      <c r="A113" s="32"/>
      <c r="B113" s="32"/>
      <c r="C113" s="31" t="s">
        <v>59</v>
      </c>
      <c r="D113" s="23">
        <f>SUBTOTAL(9,D108:D112)</f>
        <v>0</v>
      </c>
      <c r="E113" s="23">
        <f>SUBTOTAL(9,E108:E112)</f>
        <v>0</v>
      </c>
      <c r="F113" s="22">
        <f t="shared" si="7"/>
        <v>0</v>
      </c>
    </row>
    <row r="114" spans="1:6" ht="28.8" x14ac:dyDescent="0.55000000000000004">
      <c r="A114" s="32"/>
      <c r="B114" s="32"/>
      <c r="C114" s="32"/>
      <c r="D114" s="8"/>
    </row>
    <row r="115" spans="1:6" ht="28.8" x14ac:dyDescent="0.55000000000000004">
      <c r="A115" s="32"/>
      <c r="B115" s="36"/>
      <c r="C115" s="36"/>
    </row>
    <row r="116" spans="1:6" s="7" customFormat="1" ht="28.8" x14ac:dyDescent="0.55000000000000004">
      <c r="A116" s="59" t="s">
        <v>79</v>
      </c>
      <c r="B116" s="50"/>
      <c r="C116" s="59"/>
      <c r="D116" s="60"/>
      <c r="E116" s="61"/>
      <c r="F116" s="24"/>
    </row>
    <row r="117" spans="1:6" ht="39.75" customHeight="1" x14ac:dyDescent="0.55000000000000004">
      <c r="A117" s="48"/>
      <c r="B117" s="47">
        <v>910</v>
      </c>
      <c r="C117" s="48" t="s">
        <v>60</v>
      </c>
      <c r="D117" s="62"/>
      <c r="E117" s="62"/>
      <c r="F117" s="10">
        <f t="shared" ref="F117:F122" si="8">D117-E117</f>
        <v>0</v>
      </c>
    </row>
    <row r="118" spans="1:6" ht="39.75" customHeight="1" x14ac:dyDescent="0.55000000000000004">
      <c r="A118" s="48"/>
      <c r="B118" s="47">
        <v>920</v>
      </c>
      <c r="C118" s="48" t="s">
        <v>61</v>
      </c>
      <c r="D118" s="17"/>
      <c r="E118" s="17"/>
      <c r="F118" s="10">
        <f t="shared" si="8"/>
        <v>0</v>
      </c>
    </row>
    <row r="119" spans="1:6" ht="39.75" customHeight="1" x14ac:dyDescent="0.55000000000000004">
      <c r="A119" s="48"/>
      <c r="B119" s="45">
        <v>930</v>
      </c>
      <c r="C119" s="49" t="s">
        <v>62</v>
      </c>
      <c r="D119" s="17"/>
      <c r="E119" s="17"/>
      <c r="F119" s="10">
        <f t="shared" si="8"/>
        <v>0</v>
      </c>
    </row>
    <row r="120" spans="1:6" ht="39.75" customHeight="1" x14ac:dyDescent="0.55000000000000004">
      <c r="A120" s="48"/>
      <c r="B120" s="45">
        <v>950</v>
      </c>
      <c r="C120" s="49" t="s">
        <v>63</v>
      </c>
      <c r="D120" s="17"/>
      <c r="E120" s="17"/>
      <c r="F120" s="10">
        <f t="shared" si="8"/>
        <v>0</v>
      </c>
    </row>
    <row r="121" spans="1:6" ht="39.75" customHeight="1" x14ac:dyDescent="0.55000000000000004">
      <c r="A121" s="48"/>
      <c r="B121" s="45">
        <v>980</v>
      </c>
      <c r="C121" s="49" t="s">
        <v>64</v>
      </c>
      <c r="D121" s="17"/>
      <c r="E121" s="17"/>
      <c r="F121" s="10">
        <f t="shared" si="8"/>
        <v>0</v>
      </c>
    </row>
    <row r="122" spans="1:6" s="7" customFormat="1" ht="39.75" customHeight="1" x14ac:dyDescent="0.55000000000000004">
      <c r="A122" s="31"/>
      <c r="B122" s="36"/>
      <c r="C122" s="33" t="s">
        <v>90</v>
      </c>
      <c r="D122" s="25">
        <f>SUBTOTAL(9,D117:D121)</f>
        <v>0</v>
      </c>
      <c r="E122" s="25">
        <f>SUBTOTAL(9,E117:E121)</f>
        <v>0</v>
      </c>
      <c r="F122" s="10">
        <f t="shared" si="8"/>
        <v>0</v>
      </c>
    </row>
    <row r="123" spans="1:6" ht="28.8" x14ac:dyDescent="0.55000000000000004">
      <c r="A123" s="32"/>
      <c r="B123" s="32"/>
      <c r="C123" s="32"/>
      <c r="D123" s="8"/>
    </row>
    <row r="124" spans="1:6" ht="28.8" x14ac:dyDescent="0.55000000000000004">
      <c r="A124" s="32"/>
      <c r="B124" s="38"/>
      <c r="C124" s="38"/>
      <c r="D124" s="26"/>
      <c r="E124" s="26"/>
      <c r="F124" s="26"/>
    </row>
    <row r="125" spans="1:6" ht="28.8" x14ac:dyDescent="0.55000000000000004">
      <c r="A125" s="50" t="s">
        <v>80</v>
      </c>
      <c r="B125" s="48"/>
      <c r="C125" s="50"/>
      <c r="D125" s="42"/>
      <c r="E125" s="42"/>
      <c r="F125" s="1"/>
    </row>
    <row r="126" spans="1:6" ht="41.25" customHeight="1" x14ac:dyDescent="0.55000000000000004">
      <c r="A126" s="48"/>
      <c r="B126" s="48">
        <v>1010</v>
      </c>
      <c r="C126" s="48" t="s">
        <v>65</v>
      </c>
      <c r="D126" s="17"/>
      <c r="E126" s="17"/>
      <c r="F126" s="10">
        <f t="shared" ref="F126:F133" si="9">D126-E126</f>
        <v>0</v>
      </c>
    </row>
    <row r="127" spans="1:6" ht="41.25" customHeight="1" x14ac:dyDescent="0.55000000000000004">
      <c r="A127" s="48"/>
      <c r="B127" s="48">
        <v>1020</v>
      </c>
      <c r="C127" s="48" t="s">
        <v>66</v>
      </c>
      <c r="D127" s="17"/>
      <c r="E127" s="17"/>
      <c r="F127" s="10">
        <f t="shared" si="9"/>
        <v>0</v>
      </c>
    </row>
    <row r="128" spans="1:6" ht="41.25" customHeight="1" x14ac:dyDescent="0.55000000000000004">
      <c r="A128" s="48"/>
      <c r="B128" s="49">
        <v>1030</v>
      </c>
      <c r="C128" s="49" t="s">
        <v>67</v>
      </c>
      <c r="D128" s="17"/>
      <c r="E128" s="17"/>
      <c r="F128" s="10">
        <f t="shared" si="9"/>
        <v>0</v>
      </c>
    </row>
    <row r="129" spans="1:6" ht="41.25" customHeight="1" x14ac:dyDescent="0.55000000000000004">
      <c r="A129" s="48"/>
      <c r="B129" s="49">
        <v>1040</v>
      </c>
      <c r="C129" s="49" t="s">
        <v>68</v>
      </c>
      <c r="D129" s="17"/>
      <c r="E129" s="17"/>
      <c r="F129" s="10">
        <f t="shared" si="9"/>
        <v>0</v>
      </c>
    </row>
    <row r="130" spans="1:6" ht="41.25" customHeight="1" x14ac:dyDescent="0.55000000000000004">
      <c r="A130" s="48"/>
      <c r="B130" s="49">
        <v>1050</v>
      </c>
      <c r="C130" s="49" t="s">
        <v>69</v>
      </c>
      <c r="D130" s="17"/>
      <c r="E130" s="17"/>
      <c r="F130" s="10">
        <f t="shared" si="9"/>
        <v>0</v>
      </c>
    </row>
    <row r="131" spans="1:6" ht="41.25" customHeight="1" x14ac:dyDescent="0.55000000000000004">
      <c r="A131" s="48"/>
      <c r="B131" s="49">
        <v>1060</v>
      </c>
      <c r="C131" s="49" t="s">
        <v>70</v>
      </c>
      <c r="D131" s="17"/>
      <c r="E131" s="17"/>
      <c r="F131" s="10">
        <f t="shared" si="9"/>
        <v>0</v>
      </c>
    </row>
    <row r="132" spans="1:6" ht="41.25" customHeight="1" x14ac:dyDescent="0.55000000000000004">
      <c r="A132" s="48"/>
      <c r="B132" s="49">
        <v>1070</v>
      </c>
      <c r="C132" s="49" t="s">
        <v>93</v>
      </c>
      <c r="D132" s="17"/>
      <c r="E132" s="17"/>
      <c r="F132" s="10">
        <f t="shared" ref="F132" si="10">D132-E132</f>
        <v>0</v>
      </c>
    </row>
    <row r="133" spans="1:6" ht="41.25" customHeight="1" x14ac:dyDescent="0.55000000000000004">
      <c r="A133" s="48"/>
      <c r="B133" s="49">
        <v>1080</v>
      </c>
      <c r="C133" s="49" t="s">
        <v>71</v>
      </c>
      <c r="D133" s="17"/>
      <c r="E133" s="17"/>
      <c r="F133" s="10">
        <f t="shared" si="9"/>
        <v>0</v>
      </c>
    </row>
    <row r="134" spans="1:6" ht="41.25" customHeight="1" x14ac:dyDescent="0.55000000000000004">
      <c r="A134" s="32"/>
      <c r="B134" s="32"/>
      <c r="C134" s="31" t="s">
        <v>72</v>
      </c>
      <c r="D134" s="19">
        <f>SUBTOTAL(9,D126:D133)</f>
        <v>0</v>
      </c>
      <c r="E134" s="19">
        <f>SUBTOTAL(9,E126:E133)</f>
        <v>0</v>
      </c>
      <c r="F134" s="10">
        <f>D134-E134</f>
        <v>0</v>
      </c>
    </row>
    <row r="135" spans="1:6" ht="28.8" x14ac:dyDescent="0.55000000000000004">
      <c r="A135" s="32"/>
      <c r="B135" s="32"/>
      <c r="C135" s="32"/>
    </row>
    <row r="136" spans="1:6" ht="28.8" x14ac:dyDescent="0.55000000000000004">
      <c r="A136" s="32"/>
      <c r="B136" s="36"/>
      <c r="C136" s="36"/>
      <c r="D136" s="27"/>
      <c r="E136" s="28"/>
      <c r="F136" s="28"/>
    </row>
    <row r="137" spans="1:6" s="7" customFormat="1" ht="45" customHeight="1" x14ac:dyDescent="0.55000000000000004">
      <c r="A137" s="31"/>
      <c r="B137" s="31"/>
      <c r="C137" s="33" t="s">
        <v>88</v>
      </c>
      <c r="D137" s="41">
        <f>SUBTOTAL(9,D24:D134)</f>
        <v>0</v>
      </c>
      <c r="E137" s="41">
        <f>SUBTOTAL(9,E24:E134)</f>
        <v>0</v>
      </c>
      <c r="F137" s="39">
        <f>D137-E137</f>
        <v>0</v>
      </c>
    </row>
    <row r="138" spans="1:6" ht="28.8" x14ac:dyDescent="0.55000000000000004">
      <c r="A138" s="32"/>
      <c r="B138" s="32"/>
      <c r="C138" s="32"/>
      <c r="D138" s="8"/>
    </row>
    <row r="139" spans="1:6" ht="28.8" x14ac:dyDescent="0.55000000000000004">
      <c r="A139" s="32"/>
      <c r="B139" s="36"/>
      <c r="C139" s="36"/>
      <c r="D139" s="27"/>
      <c r="E139" s="28"/>
      <c r="F139" s="28"/>
    </row>
    <row r="140" spans="1:6" s="7" customFormat="1" ht="45" customHeight="1" x14ac:dyDescent="0.55000000000000004">
      <c r="A140" s="31"/>
      <c r="B140" s="33" t="s">
        <v>89</v>
      </c>
      <c r="C140" s="33"/>
      <c r="D140" s="41">
        <f>+D12+D19-D137</f>
        <v>0</v>
      </c>
      <c r="E140" s="41">
        <f>+E12+E19-E137</f>
        <v>0</v>
      </c>
      <c r="F140" s="39">
        <f>D140-E140</f>
        <v>0</v>
      </c>
    </row>
    <row r="141" spans="1:6" x14ac:dyDescent="0.5">
      <c r="B141" s="29"/>
      <c r="C141" s="29"/>
      <c r="D141" s="30"/>
      <c r="E141" s="9"/>
      <c r="F141" s="9"/>
    </row>
  </sheetData>
  <sheetProtection algorithmName="SHA-512" hashValue="Ie0sdgZIZwG5RHf+Op/CdDlqDABcT7P9Cf/14IW5VkIhdEH3lzNfLVEn4uAKtiSgFGRW/2iqwgY4XTQXRDrjjg==" saltValue="JnXqXmOXO3UNaIhOaWK5pg==" spinCount="100000" sheet="1" objects="1" scenarios="1"/>
  <mergeCells count="3">
    <mergeCell ref="A2:F2"/>
    <mergeCell ref="A3:F3"/>
    <mergeCell ref="A4:F4"/>
  </mergeCells>
  <printOptions horizontalCentered="1"/>
  <pageMargins left="0.45" right="0.45" top="0.75" bottom="0.75" header="0.3" footer="0.3"/>
  <pageSetup scale="41" fitToHeight="6" orientation="portrait" r:id="rId1"/>
  <headerFooter>
    <oddFooter xml:space="preserve">&amp;L&amp;12(Rev. 07-21)&amp;C&amp;12Page &amp;P of &amp; 4
</oddFooter>
  </headerFooter>
  <rowBreaks count="3" manualBreakCount="3">
    <brk id="50" max="5" man="1"/>
    <brk id="86" max="5" man="1"/>
    <brk id="124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bff37643-240b-4141-84e9-ae36adcd9072"/>
    <_ip_UnifiedCompliancePolicyProperties xmlns="http://schemas.microsoft.com/sharepoint/v3" xsi:nil="true"/>
    <TaxKeywordTaxHTField xmlns="bff37643-240b-4141-84e9-ae36adcd9072">
      <Terms xmlns="http://schemas.microsoft.com/office/infopath/2007/PartnerControls"/>
    </TaxKeywordTaxHTFiel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A87FC404B9734F87922E5475BE32E1" ma:contentTypeVersion="17" ma:contentTypeDescription="Create a new document." ma:contentTypeScope="" ma:versionID="abc66957823fcbd9f278ba20795c4cef">
  <xsd:schema xmlns:xsd="http://www.w3.org/2001/XMLSchema" xmlns:xs="http://www.w3.org/2001/XMLSchema" xmlns:p="http://schemas.microsoft.com/office/2006/metadata/properties" xmlns:ns1="http://schemas.microsoft.com/sharepoint/v3" xmlns:ns2="bff37643-240b-4141-84e9-ae36adcd9072" xmlns:ns3="5517b653-fa0a-4d90-858a-5d7bb400dd71" targetNamespace="http://schemas.microsoft.com/office/2006/metadata/properties" ma:root="true" ma:fieldsID="69c7347741d6b3f7426dddb769eda137" ns1:_="" ns2:_="" ns3:_="">
    <xsd:import namespace="http://schemas.microsoft.com/sharepoint/v3"/>
    <xsd:import namespace="bff37643-240b-4141-84e9-ae36adcd9072"/>
    <xsd:import namespace="5517b653-fa0a-4d90-858a-5d7bb400dd71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f37643-240b-4141-84e9-ae36adcd9072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taxonomy="true" ma:internalName="TaxKeywordTaxHTField" ma:taxonomyFieldName="TaxKeyword" ma:displayName="Enterprise Keywords" ma:fieldId="{23f27201-bee3-471e-b2e7-b64fd8b7ca38}" ma:taxonomyMulti="true" ma:sspId="cf9bba2e-55e2-4ded-9a4c-4ef1a3ead4bd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description="" ma:hidden="true" ma:list="{1ff39900-db04-4132-8c4b-2176a9020689}" ma:internalName="TaxCatchAll" ma:showField="CatchAllData" ma:web="bff37643-240b-4141-84e9-ae36adcd90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17b653-fa0a-4d90-858a-5d7bb400dd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B5BBB5-838C-4B66-A3C6-1E1283A6026D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ee5c19b5-58f4-4a26-92c3-f478ce9ba3e3"/>
    <ds:schemaRef ds:uri="http://purl.org/dc/dcmitype/"/>
    <ds:schemaRef ds:uri="bff37643-240b-4141-84e9-ae36adcd9072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5DABBA6-C3BF-4829-B952-69AAB74DFE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7F522B-39D0-48F6-960E-61E1923BBE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ff37643-240b-4141-84e9-ae36adcd9072"/>
    <ds:schemaRef ds:uri="5517b653-fa0a-4d90-858a-5d7bb400dd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 1</vt:lpstr>
      <vt:lpstr>'Sheet 1'!Print_Area</vt:lpstr>
      <vt:lpstr>'Sheet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SCC Form #3 - Treasurer's Report - Strategic Format.xlsx</dc:title>
  <dc:creator>Diane Gallert</dc:creator>
  <cp:lastModifiedBy>Dilig, Anna</cp:lastModifiedBy>
  <cp:lastPrinted>2022-10-22T05:36:13Z</cp:lastPrinted>
  <dcterms:created xsi:type="dcterms:W3CDTF">2017-10-11T17:03:57Z</dcterms:created>
  <dcterms:modified xsi:type="dcterms:W3CDTF">2022-11-18T00:21:31Z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0x0101004EA87FC404B9734F87922E5475BE32E1</vt:lpwstr>
  </property>
  <property fmtid="{D5CDD505-2E9C-101B-9397-08002B2CF9AE}" pid="3" name="TaxKeyword">
    <vt:lpwstr/>
  </property>
</Properties>
</file>